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8897"/>
  <workbookPr codeName="ThisWorkbook" filterPrivacy="0" publishItems="0"/>
  <bookViews>
    <workbookView xWindow="0" yWindow="0" windowWidth="28545" windowHeight="11865" tabRatio="500" activeTab="0"/>
  </bookViews>
  <sheets>
    <sheet name="Sheet1" sheetId="1" r:id="rId1"/>
  </sheets>
  <definedNames>
    <definedName name="_xlnm.Print_Area" localSheetId="0">'Sheet1'!$A$1:$H$13</definedName>
  </definedNames>
  <calcPr calcId="145621"/>
</workbook>
</file>

<file path=xl/sharedStrings.xml><?xml version="1.0" encoding="utf-8"?>
<sst xmlns="http://schemas.openxmlformats.org/spreadsheetml/2006/main" count="19" uniqueCount="18">
  <si>
    <t>2022.09.16기준</t>
  </si>
  <si>
    <t>4/2분기(1,2,3텀)</t>
  </si>
  <si>
    <t>2022학년도 금모래초등학교 방과후학교 2기 회계현황</t>
  </si>
  <si>
    <t>NO.</t>
  </si>
  <si>
    <t>강사료</t>
  </si>
  <si>
    <t>합계</t>
  </si>
  <si>
    <t>비고</t>
  </si>
  <si>
    <t>강좌명</t>
  </si>
  <si>
    <t>수용비</t>
  </si>
  <si>
    <t>코딩교실</t>
  </si>
  <si>
    <t>컴퓨터교실</t>
  </si>
  <si>
    <t>로봇과학</t>
  </si>
  <si>
    <t>생명과학</t>
  </si>
  <si>
    <t>수강인원</t>
  </si>
  <si>
    <t>영어교실</t>
  </si>
  <si>
    <t>과학실험</t>
  </si>
  <si>
    <t>교재,재료비</t>
  </si>
  <si>
    <t>급수한자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</si>
</sst>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7">
    <font>
      <sz val="11"/>
      <color rgb="FF000000"/>
      <name val="돋움"/>
      <family val="2"/>
    </font>
    <font>
      <sz val="10"/>
      <name val="Arial"/>
      <family val="2"/>
    </font>
    <font>
      <sz val="11"/>
      <color rgb="FF000000"/>
      <name val="맑은 고딕"/>
      <family val="2"/>
    </font>
    <font>
      <sz val="12"/>
      <color rgb="FF000000"/>
      <name val="맑은 고딕"/>
      <family val="2"/>
    </font>
    <font>
      <b/>
      <sz val="12"/>
      <color rgb="FF000000"/>
      <name val="맑은 고딕"/>
      <family val="2"/>
    </font>
    <font>
      <b/>
      <sz val="18"/>
      <color rgb="FF000000"/>
      <name val="맑은 고딕"/>
      <family val="2"/>
    </font>
    <font>
      <sz val="18"/>
      <color rgb="FF000000"/>
      <name val="맑은 고딕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/>
      <bottom style="thin"/>
    </border>
    <border>
      <left style="thin"/>
      <right style="thin"/>
      <top style="double"/>
      <bottom style="thin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medium"/>
      <top style="thin"/>
      <bottom style="thin"/>
    </border>
    <border>
      <left style="double"/>
      <right style="double"/>
      <top style="double"/>
      <bottom style="double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  <protection/>
    </xf>
    <xf numFmtId="0" fontId="3" fillId="0" borderId="6" xfId="0" applyFont="1" applyFill="1" applyBorder="1" applyAlignment="1">
      <alignment horizontal="center" vertical="center"/>
    </xf>
    <xf numFmtId="41" fontId="3" fillId="0" borderId="7" xfId="0" applyNumberFormat="1" applyFont="1" applyFill="1" applyBorder="1" applyAlignment="1" applyProtection="1">
      <alignment vertical="center"/>
      <protection/>
    </xf>
    <xf numFmtId="41" fontId="4" fillId="0" borderId="5" xfId="0" applyNumberFormat="1" applyFont="1" applyFill="1" applyBorder="1" applyAlignment="1" applyProtection="1">
      <alignment vertical="center"/>
      <protection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>
      <alignment horizontal="center" vertical="center"/>
    </xf>
    <xf numFmtId="41" fontId="3" fillId="0" borderId="11" xfId="0" applyNumberFormat="1" applyFont="1" applyFill="1" applyBorder="1" applyAlignment="1" applyProtection="1">
      <alignment vertical="center"/>
      <protection/>
    </xf>
    <xf numFmtId="0" fontId="3" fillId="0" borderId="12" xfId="0" applyFont="1" applyBorder="1" applyAlignment="1">
      <alignment horizontal="center" vertical="center"/>
    </xf>
    <xf numFmtId="41" fontId="0" fillId="0" borderId="6" xfId="0" applyNumberFormat="1" applyFill="1" applyBorder="1" applyAlignment="1">
      <alignment vertical="center"/>
    </xf>
    <xf numFmtId="0" fontId="3" fillId="0" borderId="13" xfId="0" applyFont="1" applyFill="1" applyBorder="1" applyAlignment="1" applyProtection="1">
      <alignment horizontal="center" vertical="center"/>
      <protection/>
    </xf>
    <xf numFmtId="41" fontId="3" fillId="0" borderId="13" xfId="0" applyNumberFormat="1" applyFont="1" applyFill="1" applyBorder="1" applyAlignment="1" applyProtection="1">
      <alignment horizontal="center" vertical="center"/>
      <protection/>
    </xf>
    <xf numFmtId="41" fontId="0" fillId="0" borderId="0" xfId="0" applyNumberFormat="1" applyFont="1" applyBorder="1" applyAlignment="1">
      <alignment horizontal="center" vertical="center" wrapText="1"/>
    </xf>
    <xf numFmtId="41" fontId="0" fillId="0" borderId="6" xfId="0" applyNumberFormat="1" applyFill="1" applyBorder="1" applyAlignment="1">
      <alignment vertical="center"/>
    </xf>
    <xf numFmtId="0" fontId="3" fillId="0" borderId="6" xfId="0" applyFont="1" applyFill="1" applyBorder="1" applyAlignment="1" applyProtection="1">
      <alignment horizontal="center" vertical="center"/>
      <protection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0" fontId="6" fillId="0" borderId="15" xfId="0" applyNumberFormat="1" applyFont="1" applyFill="1" applyBorder="1" applyAlignment="1" applyProtection="1">
      <alignment horizontal="center" vertical="center"/>
      <protection/>
    </xf>
    <xf numFmtId="0" fontId="6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17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18" xfId="0" applyNumberFormat="1" applyFont="1" applyFill="1" applyBorder="1" applyAlignment="1" applyProtection="1">
      <alignment horizontal="center" vertical="center"/>
      <protection/>
    </xf>
    <xf numFmtId="0" fontId="6" fillId="0" borderId="19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21" xfId="0" applyNumberFormat="1" applyFont="1" applyFill="1" applyBorder="1" applyAlignment="1" applyProtection="1">
      <alignment horizontal="center" vertical="center"/>
      <protection/>
    </xf>
    <xf numFmtId="0" fontId="3" fillId="0" borderId="17" xfId="0" applyNumberFormat="1" applyFont="1" applyFill="1" applyBorder="1" applyAlignment="1" applyProtection="1">
      <alignment horizontal="left" vertical="center" indent="1"/>
      <protection/>
    </xf>
    <xf numFmtId="0" fontId="3" fillId="0" borderId="0" xfId="0" applyNumberFormat="1" applyFont="1" applyFill="1" applyBorder="1" applyAlignment="1" applyProtection="1">
      <alignment horizontal="left" vertical="center" indent="1"/>
      <protection/>
    </xf>
    <xf numFmtId="0" fontId="3" fillId="0" borderId="0" xfId="0" applyNumberFormat="1" applyFont="1" applyFill="1" applyBorder="1" applyAlignment="1" applyProtection="1">
      <alignment horizontal="right" vertical="center" indent="1"/>
      <protection/>
    </xf>
    <xf numFmtId="0" fontId="3" fillId="0" borderId="18" xfId="0" applyNumberFormat="1" applyFont="1" applyFill="1" applyBorder="1" applyAlignment="1" applyProtection="1">
      <alignment horizontal="left" vertical="center" indent="1"/>
      <protection/>
    </xf>
    <xf numFmtId="0" fontId="3" fillId="0" borderId="13" xfId="0" applyNumberFormat="1" applyFont="1" applyFill="1" applyBorder="1" applyAlignment="1" applyProtection="1">
      <alignment horizontal="center" vertical="center"/>
      <protection/>
    </xf>
    <xf numFmtId="41" fontId="2" fillId="0" borderId="0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J22"/>
  <sheetViews>
    <sheetView tabSelected="1" zoomScale="80" zoomScaleNormal="80" zoomScaleSheetLayoutView="75" workbookViewId="0" topLeftCell="A1">
      <selection activeCell="F24" sqref="F24"/>
    </sheetView>
  </sheetViews>
  <sheetFormatPr defaultColWidth="8.88671875" defaultRowHeight="13.5"/>
  <cols>
    <col min="1" max="1" width="4.88671875" style="1" bestFit="1" customWidth="1"/>
    <col min="2" max="2" width="13.4453125" style="1" bestFit="1" customWidth="1"/>
    <col min="3" max="3" width="9.4453125" style="1" bestFit="1" customWidth="1"/>
    <col min="4" max="4" width="13.77734375" style="1" bestFit="1" customWidth="1"/>
    <col min="5" max="5" width="12.5546875" style="1" bestFit="1" customWidth="1"/>
    <col min="6" max="6" width="13.77734375" style="1" bestFit="1" customWidth="1"/>
    <col min="7" max="7" width="15.10546875" style="1" bestFit="1" customWidth="1"/>
    <col min="8" max="8" width="4.88671875" style="1" bestFit="1" customWidth="1"/>
    <col min="9" max="9" width="8.88671875" style="1" customWidth="1"/>
    <col min="10" max="10" width="9.88671875" style="1" bestFit="1" customWidth="1"/>
    <col min="11" max="16384" width="8.88671875" style="1" customWidth="1"/>
  </cols>
  <sheetData>
    <row r="1" spans="1:8" ht="13.5">
      <c r="A1" s="24" t="s">
        <v>2</v>
      </c>
      <c r="B1" s="25"/>
      <c r="C1" s="25"/>
      <c r="D1" s="25"/>
      <c r="E1" s="25"/>
      <c r="F1" s="25"/>
      <c r="G1" s="25"/>
      <c r="H1" s="26"/>
    </row>
    <row r="2" spans="1:10" ht="13.5">
      <c r="A2" s="27"/>
      <c r="B2" s="28"/>
      <c r="C2" s="28"/>
      <c r="D2" s="28"/>
      <c r="E2" s="28"/>
      <c r="F2" s="28"/>
      <c r="G2" s="28"/>
      <c r="H2" s="29"/>
      <c r="J2" s="2"/>
    </row>
    <row r="3" spans="1:10" ht="13.5">
      <c r="A3" s="30"/>
      <c r="B3" s="31"/>
      <c r="C3" s="31"/>
      <c r="D3" s="31"/>
      <c r="E3" s="31"/>
      <c r="F3" s="31"/>
      <c r="G3" s="31"/>
      <c r="H3" s="32"/>
      <c r="J3" s="2"/>
    </row>
    <row r="4" spans="1:10" ht="22.5" customHeight="1">
      <c r="A4" s="33" t="s">
        <v>1</v>
      </c>
      <c r="B4" s="34"/>
      <c r="C4" s="34"/>
      <c r="D4" s="34"/>
      <c r="E4" s="35" t="s">
        <v>0</v>
      </c>
      <c r="F4" s="34"/>
      <c r="G4" s="34"/>
      <c r="H4" s="36"/>
      <c r="J4" s="2"/>
    </row>
    <row r="5" spans="1:10" ht="22.5" customHeight="1">
      <c r="A5" s="4" t="s">
        <v>3</v>
      </c>
      <c r="B5" s="5" t="s">
        <v>7</v>
      </c>
      <c r="C5" s="5" t="s">
        <v>13</v>
      </c>
      <c r="D5" s="5" t="s">
        <v>4</v>
      </c>
      <c r="E5" s="5" t="s">
        <v>8</v>
      </c>
      <c r="F5" s="5" t="s">
        <v>16</v>
      </c>
      <c r="G5" s="5" t="s">
        <v>5</v>
      </c>
      <c r="H5" s="6" t="s">
        <v>6</v>
      </c>
      <c r="J5" s="2"/>
    </row>
    <row r="6" spans="1:10" ht="22.5" customHeight="1">
      <c r="A6" s="7">
        <v>1</v>
      </c>
      <c r="B6" s="8" t="s">
        <v>15</v>
      </c>
      <c r="C6" s="9">
        <v>34</v>
      </c>
      <c r="D6" s="18">
        <v>2550000</v>
      </c>
      <c r="E6" s="18">
        <v>178500</v>
      </c>
      <c r="F6" s="10">
        <v>1632000</v>
      </c>
      <c r="G6" s="11">
        <f>SUM(D6:F6)</f>
        <v>4360500</v>
      </c>
      <c r="H6" s="12"/>
      <c r="J6" s="21"/>
    </row>
    <row r="7" spans="1:10" ht="22.5" customHeight="1">
      <c r="A7" s="7">
        <v>2</v>
      </c>
      <c r="B7" s="23" t="s">
        <v>17</v>
      </c>
      <c r="C7" s="9">
        <v>42</v>
      </c>
      <c r="D7" s="22">
        <v>3175000</v>
      </c>
      <c r="E7" s="22">
        <v>222250</v>
      </c>
      <c r="F7" s="16">
        <v>523000</v>
      </c>
      <c r="G7" s="11">
        <f aca="true" t="shared" si="0" ref="G7:G12">SUM(D7:F7)</f>
        <v>3920250</v>
      </c>
      <c r="H7" s="12"/>
      <c r="J7" s="21"/>
    </row>
    <row r="8" spans="1:10" ht="22.5" customHeight="1">
      <c r="A8" s="7">
        <v>3</v>
      </c>
      <c r="B8" s="23" t="s">
        <v>11</v>
      </c>
      <c r="C8" s="9">
        <v>32</v>
      </c>
      <c r="D8" s="22">
        <v>2462500</v>
      </c>
      <c r="E8" s="22">
        <v>172380</v>
      </c>
      <c r="F8" s="16">
        <v>2596000</v>
      </c>
      <c r="G8" s="11">
        <f t="shared" si="0"/>
        <v>5230880</v>
      </c>
      <c r="H8" s="12"/>
      <c r="J8" s="21"/>
    </row>
    <row r="9" spans="1:10" ht="22.5" customHeight="1">
      <c r="A9" s="13">
        <v>4</v>
      </c>
      <c r="B9" s="14" t="s">
        <v>12</v>
      </c>
      <c r="C9" s="15">
        <v>23</v>
      </c>
      <c r="D9" s="18">
        <v>1725000</v>
      </c>
      <c r="E9" s="18">
        <v>120750</v>
      </c>
      <c r="F9" s="16">
        <v>1035000</v>
      </c>
      <c r="G9" s="11">
        <f t="shared" si="0"/>
        <v>2880750</v>
      </c>
      <c r="H9" s="17"/>
      <c r="J9" s="21"/>
    </row>
    <row r="10" spans="1:10" ht="22.5" customHeight="1">
      <c r="A10" s="13">
        <v>5</v>
      </c>
      <c r="B10" s="14" t="s">
        <v>14</v>
      </c>
      <c r="C10" s="15">
        <v>47</v>
      </c>
      <c r="D10" s="22">
        <v>4943750</v>
      </c>
      <c r="E10" s="22">
        <v>346060</v>
      </c>
      <c r="F10" s="16">
        <v>800000</v>
      </c>
      <c r="G10" s="11">
        <f t="shared" si="0"/>
        <v>6089810</v>
      </c>
      <c r="H10" s="17"/>
      <c r="J10" s="21"/>
    </row>
    <row r="11" spans="1:10" ht="22.5" customHeight="1">
      <c r="A11" s="13">
        <v>6</v>
      </c>
      <c r="B11" s="14" t="s">
        <v>10</v>
      </c>
      <c r="C11" s="15">
        <v>98</v>
      </c>
      <c r="D11" s="18">
        <v>7960070</v>
      </c>
      <c r="E11" s="18">
        <v>557130</v>
      </c>
      <c r="F11" s="16">
        <v>215000</v>
      </c>
      <c r="G11" s="11">
        <f t="shared" si="0"/>
        <v>8732200</v>
      </c>
      <c r="H11" s="17"/>
      <c r="J11" s="21"/>
    </row>
    <row r="12" spans="1:10" ht="22.5" customHeight="1">
      <c r="A12" s="13">
        <v>7</v>
      </c>
      <c r="B12" s="14" t="s">
        <v>9</v>
      </c>
      <c r="C12" s="15">
        <v>29</v>
      </c>
      <c r="D12" s="18">
        <v>2175000</v>
      </c>
      <c r="E12" s="18">
        <v>152250</v>
      </c>
      <c r="F12" s="16">
        <v>1848000</v>
      </c>
      <c r="G12" s="11">
        <f t="shared" si="0"/>
        <v>4175250</v>
      </c>
      <c r="H12" s="17"/>
      <c r="J12" s="21"/>
    </row>
    <row r="13" spans="1:10" ht="22.5" customHeight="1">
      <c r="A13" s="37" t="s">
        <v>5</v>
      </c>
      <c r="B13" s="37"/>
      <c r="C13" s="19">
        <f>SUM(C6:C12)</f>
        <v>305</v>
      </c>
      <c r="D13" s="20">
        <f>SUM(D6:D12)</f>
        <v>24991320</v>
      </c>
      <c r="E13" s="20">
        <f>SUM(E6:E12)</f>
        <v>1749320</v>
      </c>
      <c r="F13" s="20">
        <f>SUM(F6:F12)</f>
        <v>8649000</v>
      </c>
      <c r="G13" s="20">
        <f>SUM(G6:G12)</f>
        <v>35389640</v>
      </c>
      <c r="H13" s="19"/>
      <c r="J13" s="3"/>
    </row>
    <row r="14" ht="13.5">
      <c r="J14" s="3"/>
    </row>
    <row r="15" ht="13.5">
      <c r="E15" s="2"/>
    </row>
    <row r="16" ht="13.5">
      <c r="E16" s="2"/>
    </row>
    <row r="17" ht="13.5">
      <c r="E17" s="38"/>
    </row>
    <row r="18" ht="13.5">
      <c r="E18" s="2"/>
    </row>
    <row r="19" ht="13.5">
      <c r="E19" s="2"/>
    </row>
    <row r="20" ht="13.5">
      <c r="E20" s="2"/>
    </row>
    <row r="21" ht="13.5">
      <c r="E21" s="2"/>
    </row>
    <row r="22" ht="13.5">
      <c r="J22" s="2"/>
    </row>
  </sheetData>
  <mergeCells count="4">
    <mergeCell ref="A1:H3"/>
    <mergeCell ref="A4:D4"/>
    <mergeCell ref="E4:H4"/>
    <mergeCell ref="A13:B13"/>
  </mergeCells>
  <printOptions/>
  <pageMargins left="0.511388897895813" right="0.511388897895813" top="0.7086111307144165" bottom="0.7086111307144165" header="0.23597222566604614" footer="0.23597222566604614"/>
  <pageSetup fitToHeight="0" fitToWidth="0" horizontalDpi="600" verticalDpi="600" orientation="portrait" paperSize="9" scale="86" copies="1"/>
  <rowBreaks count="1" manualBreakCount="1">
    <brk id="1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2019-06-25T05:37:12Z</cp:lastPrinted>
  <dcterms:created xsi:type="dcterms:W3CDTF">2018-06-03T22:42:15Z</dcterms:created>
  <dcterms:modified xsi:type="dcterms:W3CDTF">2022-10-12T04:33:46Z</dcterms:modified>
  <cp:category/>
  <cp:version/>
  <cp:contentType/>
  <cp:contentStatus/>
  <cp:revision>42</cp:revision>
</cp:coreProperties>
</file>